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1320" windowWidth="18060" windowHeight="8655" activeTab="0"/>
  </bookViews>
  <sheets>
    <sheet name="Лист1" sheetId="1" r:id="rId1"/>
  </sheets>
  <definedNames>
    <definedName name="_xlnm.Print_Titles" localSheetId="0">'Лист1'!$1:$2</definedName>
    <definedName name="_xlnm.Print_Area" localSheetId="0">'Лист1'!$B$1:$H$47</definedName>
  </definedNames>
  <calcPr fullCalcOnLoad="1"/>
</workbook>
</file>

<file path=xl/sharedStrings.xml><?xml version="1.0" encoding="utf-8"?>
<sst xmlns="http://schemas.openxmlformats.org/spreadsheetml/2006/main" count="144" uniqueCount="142">
  <si>
    <t>Артикул</t>
  </si>
  <si>
    <t>Наименование</t>
  </si>
  <si>
    <t>Описание</t>
  </si>
  <si>
    <t>кол-во</t>
  </si>
  <si>
    <t>Стандартный прайс-лист</t>
  </si>
  <si>
    <t>Акционный прайс-лист</t>
  </si>
  <si>
    <t>F01U504659</t>
  </si>
  <si>
    <t>G3ADS5C</t>
  </si>
  <si>
    <t>Поворотная купольная камера AutoDome G3, 18ти кратное увеличение, день/ночь, установка в подвесной потолок, прозрачный купол, питание 24В переменного тока</t>
  </si>
  <si>
    <t>4998138312</t>
  </si>
  <si>
    <t>G3ACPW5CP</t>
  </si>
  <si>
    <t>Поворотная купольная камера AutoDome G3, 18ти кратное увеличение, цветная, установка на трубу, прозрачный купол, питание 24В переменного тока</t>
  </si>
  <si>
    <t>4998138317</t>
  </si>
  <si>
    <t>ENVC230C</t>
  </si>
  <si>
    <t xml:space="preserve">Поворотная купольная камера EnviroDome G3, 18ти кратное увеличение, цветная, установка на угол, питание 230 В </t>
  </si>
  <si>
    <t>F01U505023</t>
  </si>
  <si>
    <t>ENV-PSU2</t>
  </si>
  <si>
    <t>Блок питания для EnviroDome</t>
  </si>
  <si>
    <t>F01U504927</t>
  </si>
  <si>
    <t>ENV-PA0</t>
  </si>
  <si>
    <t>Кронштейн для EnviroDome</t>
  </si>
  <si>
    <t>F01U503729</t>
  </si>
  <si>
    <t>LTC 9540/00</t>
  </si>
  <si>
    <t>Кронштейн для EnviroDome на стену</t>
  </si>
  <si>
    <t>4998141893</t>
  </si>
  <si>
    <t>LTC 9543/00</t>
  </si>
  <si>
    <t>Кронштейн для EnviroDome на трубу</t>
  </si>
  <si>
    <t>F01U037306</t>
  </si>
  <si>
    <t>ARM W/GASKET</t>
  </si>
  <si>
    <t>F01U037773</t>
  </si>
  <si>
    <t>PLATE W/GASKET</t>
  </si>
  <si>
    <t>F01U009289</t>
  </si>
  <si>
    <t>VG4-MTRN-S</t>
  </si>
  <si>
    <t>Стандартный модуль связи для камер 200, 300 и 500i серий</t>
  </si>
  <si>
    <t>F01U008929</t>
  </si>
  <si>
    <t>VG4-MHSG-CT</t>
  </si>
  <si>
    <t>Корпус камеры AutoDome G4 с затемненным колпаком, установка в подвесной потолок</t>
  </si>
  <si>
    <t>F01U008930</t>
  </si>
  <si>
    <t>VG4-MHSG-CC</t>
  </si>
  <si>
    <t>Корпус камеры AutoDome G4 с прозрачным колпаком, установка в подвесной потолок</t>
  </si>
  <si>
    <t>F01U064042</t>
  </si>
  <si>
    <t>VEZ-A-WW</t>
  </si>
  <si>
    <t>Настенный кронштейн AutoDome Easy Wall Mount, белый</t>
  </si>
  <si>
    <t>F01U064043</t>
  </si>
  <si>
    <t>VEZ-A-WC</t>
  </si>
  <si>
    <t>Настенный кронштейн AutoDome Easy Wall Mount, темно-серый</t>
  </si>
  <si>
    <t>F01U032157</t>
  </si>
  <si>
    <t>LTC2017/90</t>
  </si>
  <si>
    <t xml:space="preserve">Ч/Б монитор 43см (17"), стандартный; разрешение 900ТВЛ; Входы/выходы: Video 1 (in), Video 2 (in); питание 230В AC; управление с передней панели; возможность монтажа в стойку LTC9017/00; </t>
  </si>
  <si>
    <t>F01U008913</t>
  </si>
  <si>
    <t xml:space="preserve">LTC2020/91 </t>
  </si>
  <si>
    <t>монитор, ч/б, 20", CCIR стандарт (230Vac 50Hz)</t>
  </si>
  <si>
    <t>F01U505499</t>
  </si>
  <si>
    <t>LTC2821/91</t>
  </si>
  <si>
    <t>Цветной монитор 53см (21"), стандартный; разрешение 550ТВЛ; Входы/выходы: Video 1 (in/out), Video 2 (in/out), VCR IN; Audio 1 (in/out), Audio 2 (in/out), Audio In (VCR); питание 230В AC; управление с передней панели;</t>
  </si>
  <si>
    <t>4998137713</t>
  </si>
  <si>
    <t>VMD-RA90</t>
  </si>
  <si>
    <t>ЦИФРОВОЙ ДЕТЕКТОР ДВИЖЕНИЯ, RACK MOUNT FOR UP TO 8 VMD01-Mx0, MOUNTING BRACKETS INCLUD</t>
  </si>
  <si>
    <t>F01U025235</t>
  </si>
  <si>
    <t xml:space="preserve">DVA-16K-16050RA </t>
  </si>
  <si>
    <t>F01U505274</t>
  </si>
  <si>
    <t xml:space="preserve">ACCDC030M </t>
  </si>
  <si>
    <t>диск HDD 300 GB</t>
  </si>
  <si>
    <t>F01U025245</t>
  </si>
  <si>
    <t>DVA-ASRK-28A</t>
  </si>
  <si>
    <t>Полозья для DVA 8 Bay 2U (Slider rail for cabinet 533 mm to 724 mm, 8 Bay)</t>
  </si>
  <si>
    <t>F01U025238</t>
  </si>
  <si>
    <t>DVA-ACON-HD50A</t>
  </si>
  <si>
    <t>Кабель к RAID, длина 0.5 м; для DIVAR</t>
  </si>
  <si>
    <t>F01U504750</t>
  </si>
  <si>
    <t>LTC9384/50</t>
  </si>
  <si>
    <t>Кожух цилиндрический внешний с нагревателем, питание 230В AC, для камера+объектив до 292 мм; защита кожуха NEMA-6P; класс защиты IP68; температура окружающего воздуха от -40°C до +50 °C; Дополнительно необходимо LTC9384/00</t>
  </si>
  <si>
    <t>F01U504755</t>
  </si>
  <si>
    <t>LTC9384/00</t>
  </si>
  <si>
    <t>СОЛНЦЕЗАЩИТНЫЙ КОЗЫРЕК для кожуха LTC 9384; обеспечивает защиту от прямых солнечных лучей и уменьшения внутренней температуры кожуха. Настоятельно рекомендуется для кожухов, используемых вне помещений.</t>
  </si>
  <si>
    <t>F01U524366</t>
  </si>
  <si>
    <t xml:space="preserve">HSG9583/00 </t>
  </si>
  <si>
    <t>кожух внутренний, для камера+объектив до 317 мм</t>
  </si>
  <si>
    <t>4998138436</t>
  </si>
  <si>
    <t>LTC9009/00</t>
  </si>
  <si>
    <t>Набор для монтажа в 19" стойку одного или двух 9" мониторов LTC 2009/90;</t>
  </si>
  <si>
    <t>F01U524371</t>
  </si>
  <si>
    <t>HSG9583/51</t>
  </si>
  <si>
    <t>кожух внешний IP55, для камера+объектив до 262 мм, 230VAC, 50/60Hz, нагреватель с вентилятором</t>
  </si>
  <si>
    <t>F01U524370</t>
  </si>
  <si>
    <t>HSG9583/50</t>
  </si>
  <si>
    <t>кожух внешний IP55, для камера+объектив до 262 мм, 230VAC, 50/60Hz, нагреватель</t>
  </si>
  <si>
    <t>F01U524367</t>
  </si>
  <si>
    <t xml:space="preserve">HSG9583/20 </t>
  </si>
  <si>
    <t>кожух внешний IP55, для камера+объектив до 262 мм, 24VAC, 50/60Hz, нагреватель</t>
  </si>
  <si>
    <t>F01U013018</t>
  </si>
  <si>
    <t>LTC9117/00</t>
  </si>
  <si>
    <t>Набор для монтажа в 19" стойку одного монитора LTC2917/91</t>
  </si>
  <si>
    <t>4998137656</t>
  </si>
  <si>
    <t>LTC9348/00</t>
  </si>
  <si>
    <t>Кожух купольный для установки внутри помещений, для видеокамер размером (вместе с объективом) до 216 мм, для монтажа в потолок, тонированный, с металлическим задним боксом. Кронштейн входит в комплект устройства и предусматривает возможность регулировки в</t>
  </si>
  <si>
    <t>F01U503718</t>
  </si>
  <si>
    <t>LTC9480/00</t>
  </si>
  <si>
    <t>Цилиндрический внутренний кожух; максимальный размер видеокамеры с объективом: 200 мм; алюминиевая конструкция: крышка, основание и монтажная стойка; защита кожуха IP55, соответствует требованиям NEMA-3R; может использоваться с коротким кронштейном LTC 92</t>
  </si>
  <si>
    <t>F01U503657</t>
  </si>
  <si>
    <t>LTC9349/01</t>
  </si>
  <si>
    <t>Кожух купольный выполненный "под AutoDome G3", монтаж в подвесной потолок. (G3-STYLE DOME HOUSING, INDOOR, 6.3-INCH, IN-CEILING MOUNT, CHARCOAL TRIM RING).</t>
  </si>
  <si>
    <t>F01U516447</t>
  </si>
  <si>
    <t>DVR6G2302</t>
  </si>
  <si>
    <t>Цифровой видеорегистратор DIVAR; 6 каналов; внутренний диск 600Гб; Сжатие Wavelet; Разрешающая способность: 720x288; Скорость записи: Общая 50 к/с, настраивается на канал: 25, 12.5, 8, 6, 5, 4, 3, 2, 1, ½, 1/5, 1/10; Тревожные входы - 16, выходы реле - 4;</t>
  </si>
  <si>
    <t>F01U505557</t>
  </si>
  <si>
    <t>DVRXEAP01</t>
  </si>
  <si>
    <t>Интерфейс для работы DIVAR с кассовыми аппаратами/банкоматами</t>
  </si>
  <si>
    <t>F01U510575</t>
  </si>
  <si>
    <t>DVR16F1162</t>
  </si>
  <si>
    <t>Цифровой видеорегистратор DIVAR; 16 каналов; внутренний диск 160Гб; Сжатие Wavelet; Разрешающая способность: 720x288; Скорость записи: Общая 50 к/с, настраивается на канал: 25, 12.5, 8, 6, 5, 4, 3, 2, 1, ½, 1/5, 1/10; Тревожные входы - 16, выходы реле - 4</t>
  </si>
  <si>
    <t>F01U511930</t>
  </si>
  <si>
    <t>DVR4C2301</t>
  </si>
  <si>
    <t>Видеорегистратор цифровой 4-канал., PAL/NTSC, MPEG-4, 100-240 VAC, 50/60 IPS, 600 Гб, NETWORK I/F</t>
  </si>
  <si>
    <t>F01U028664</t>
  </si>
  <si>
    <t xml:space="preserve">DVR-4C-K16TF </t>
  </si>
  <si>
    <t>Набор видеонаблюдения: Четырехканальный видеорегистратор DVR4C1161, MPEG4, Ethernet, 160 Гб; ЖК-монитор 15" MON150CL; 2 миниатюрные видеокамеры LTC1421 серии Flexidome, 1/4", 470 ТВЛ (+ объектив 2,1 мм, блок питания).</t>
  </si>
  <si>
    <t>4998151901</t>
  </si>
  <si>
    <t>DBEK021</t>
  </si>
  <si>
    <t>SCSI адаптер для подключения внешних накопителей + SCSI кабель; DiBos Micro: только для DB 06; DiBos 19": не для моделей DB 30 C5 100 R2 и DB 30 C5 160 R2; требуется PCI slot</t>
  </si>
  <si>
    <t>F01U500416</t>
  </si>
  <si>
    <t>LTC 1361/10</t>
  </si>
  <si>
    <t>FlexiDome XT вандалозащищенная, 1/4" Ч/Б CCIR, 570 ТВЛ, 12 В перем. тока/24 В пост. тока, 50 Гц, с варифокальным объективом 2,8-6 мм F1.4, белого или серого цвета</t>
  </si>
  <si>
    <t>F01U004180</t>
  </si>
  <si>
    <t>LTC0455/61</t>
  </si>
  <si>
    <t>Цветная камера Dinion 1/3", 540 ТВЛ, NTSC, DSP, 120 В перем.тока, 60 Гц</t>
  </si>
  <si>
    <t>F01U510093</t>
  </si>
  <si>
    <t>VIP 1000E 2976</t>
  </si>
  <si>
    <t>Декодер одноканального потока MPEG-4; выход аналоговый BNC; FastEthernet; 4 тревожных входа, 1 выход реле, COM порт (RS 232/422/485); сверхкомпактный размер. Альтернатива: VIP XD</t>
  </si>
  <si>
    <t>4998137562</t>
  </si>
  <si>
    <t>LTC3244/20</t>
  </si>
  <si>
    <t>Объектив 1/2", 12mm, AUTO-IRIS, CS-, F/1.4-300, 4-PIN</t>
  </si>
  <si>
    <t>LTC3314/21</t>
  </si>
  <si>
    <t>Объектив 1/3", 2.8mm, AUTO-IRIS, CS-, F/1.2-200, 4-PIN</t>
  </si>
  <si>
    <t>896033442105</t>
  </si>
  <si>
    <t>LTC3344/21</t>
  </si>
  <si>
    <t>Объектив 1/3", 8.0mm, AUTO-IRIS, CS-, F/1.2-200, 4-PIN</t>
  </si>
  <si>
    <t>4998137559</t>
  </si>
  <si>
    <t>LTC3234/20</t>
  </si>
  <si>
    <t>Объектив 1/2", 6.0mm, AUTO-IRIS, CS-, F/1.4-300, 4-PIN</t>
  </si>
  <si>
    <r>
      <t xml:space="preserve">Дисковый массив SCSI Premium; 16 отсеков для HDD возможностью горячей замены, установлено </t>
    </r>
    <r>
      <rPr>
        <sz val="7"/>
        <color indexed="10"/>
        <rFont val="Arial Cyr"/>
        <family val="0"/>
      </rPr>
      <t>16х500Гб</t>
    </r>
    <r>
      <rPr>
        <sz val="7"/>
        <rFont val="Arial Cyr"/>
        <family val="0"/>
      </rPr>
      <t>, настроенное дисковое пространство RAID5 емкостью 7.5 ТБ; Резервные источники питания; Управление при помощи RAIDWatch; Двойной интерфейс Ultra SCSI-320; по</t>
    </r>
  </si>
  <si>
    <t>Скидка от стандартного прайса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</si>
</sst>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0\€;\-#,##0.00\€"/>
    <numFmt numFmtId="169" formatCode="#,##0&quot;р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%"/>
  </numFmts>
  <fonts count="10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0"/>
    </font>
    <font>
      <sz val="8"/>
      <name val="Arial"/>
      <family val="2"/>
    </font>
    <font>
      <sz val="7"/>
      <color indexed="10"/>
      <name val="Arial Cyr"/>
      <family val="0"/>
    </font>
    <font>
      <sz val="7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20" applyBorder="1">
      <alignment/>
      <protection/>
    </xf>
    <xf numFmtId="0" fontId="4" fillId="2" borderId="1" xfId="19" applyFont="1" applyFill="1" applyBorder="1" applyAlignment="1">
      <alignment horizontal="center" vertical="center" wrapText="1"/>
      <protection/>
    </xf>
    <xf numFmtId="0" fontId="4" fillId="2" borderId="2" xfId="19" applyFont="1" applyFill="1" applyBorder="1" applyAlignment="1">
      <alignment horizontal="center" vertical="center" wrapText="1"/>
      <protection/>
    </xf>
    <xf numFmtId="0" fontId="4" fillId="2" borderId="3" xfId="19" applyFont="1" applyFill="1" applyBorder="1" applyAlignment="1">
      <alignment horizontal="center" vertical="center" wrapText="1"/>
      <protection/>
    </xf>
    <xf numFmtId="0" fontId="6" fillId="0" borderId="4" xfId="19" applyFont="1" applyFill="1" applyBorder="1" applyAlignment="1">
      <alignment wrapText="1"/>
      <protection/>
    </xf>
    <xf numFmtId="0" fontId="6" fillId="0" borderId="5" xfId="19" applyFont="1" applyFill="1" applyBorder="1" applyAlignment="1">
      <alignment wrapText="1"/>
      <protection/>
    </xf>
    <xf numFmtId="0" fontId="6" fillId="0" borderId="5" xfId="19" applyFont="1" applyFill="1" applyBorder="1" applyAlignment="1">
      <alignment vertical="top" wrapText="1"/>
      <protection/>
    </xf>
    <xf numFmtId="0" fontId="4" fillId="0" borderId="5" xfId="19" applyFont="1" applyFill="1" applyBorder="1" applyAlignment="1">
      <alignment horizontal="right" wrapText="1"/>
      <protection/>
    </xf>
    <xf numFmtId="42" fontId="4" fillId="0" borderId="5" xfId="19" applyNumberFormat="1" applyFont="1" applyFill="1" applyBorder="1" applyAlignment="1">
      <alignment horizontal="right" wrapText="1"/>
      <protection/>
    </xf>
    <xf numFmtId="175" fontId="0" fillId="0" borderId="6" xfId="20" applyNumberFormat="1" applyBorder="1">
      <alignment/>
      <protection/>
    </xf>
    <xf numFmtId="0" fontId="6" fillId="0" borderId="7" xfId="19" applyFont="1" applyFill="1" applyBorder="1" applyAlignment="1">
      <alignment wrapText="1"/>
      <protection/>
    </xf>
    <xf numFmtId="0" fontId="6" fillId="0" borderId="8" xfId="19" applyFont="1" applyFill="1" applyBorder="1" applyAlignment="1">
      <alignment wrapText="1"/>
      <protection/>
    </xf>
    <xf numFmtId="0" fontId="6" fillId="0" borderId="8" xfId="19" applyFont="1" applyFill="1" applyBorder="1" applyAlignment="1">
      <alignment vertical="top" wrapText="1"/>
      <protection/>
    </xf>
    <xf numFmtId="0" fontId="4" fillId="0" borderId="8" xfId="19" applyFont="1" applyFill="1" applyBorder="1" applyAlignment="1">
      <alignment horizontal="right" wrapText="1"/>
      <protection/>
    </xf>
    <xf numFmtId="42" fontId="4" fillId="0" borderId="8" xfId="19" applyNumberFormat="1" applyFont="1" applyFill="1" applyBorder="1" applyAlignment="1">
      <alignment horizontal="right" wrapText="1"/>
      <protection/>
    </xf>
    <xf numFmtId="175" fontId="0" fillId="0" borderId="9" xfId="20" applyNumberFormat="1" applyBorder="1">
      <alignment/>
      <protection/>
    </xf>
    <xf numFmtId="0" fontId="7" fillId="0" borderId="8" xfId="20" applyFont="1" applyBorder="1" applyAlignment="1" applyProtection="1">
      <alignment horizontal="left" vertical="center"/>
      <protection locked="0"/>
    </xf>
    <xf numFmtId="0" fontId="9" fillId="0" borderId="8" xfId="20" applyFont="1" applyFill="1" applyBorder="1" applyAlignment="1">
      <alignment horizontal="left" vertical="center" wrapText="1" readingOrder="1"/>
      <protection/>
    </xf>
    <xf numFmtId="0" fontId="6" fillId="0" borderId="8" xfId="20" applyFont="1" applyFill="1" applyBorder="1" applyAlignment="1">
      <alignment horizontal="left" vertical="center" wrapText="1"/>
      <protection/>
    </xf>
    <xf numFmtId="0" fontId="6" fillId="0" borderId="8" xfId="20" applyFont="1" applyBorder="1" applyAlignment="1">
      <alignment horizontal="left" vertical="center" wrapText="1"/>
      <protection/>
    </xf>
    <xf numFmtId="49" fontId="6" fillId="0" borderId="7" xfId="19" applyNumberFormat="1" applyFont="1" applyFill="1" applyBorder="1" applyAlignment="1">
      <alignment wrapText="1"/>
      <protection/>
    </xf>
    <xf numFmtId="0" fontId="6" fillId="0" borderId="10" xfId="19" applyFont="1" applyFill="1" applyBorder="1" applyAlignment="1">
      <alignment wrapText="1"/>
      <protection/>
    </xf>
    <xf numFmtId="0" fontId="6" fillId="0" borderId="11" xfId="19" applyFont="1" applyFill="1" applyBorder="1" applyAlignment="1">
      <alignment wrapText="1"/>
      <protection/>
    </xf>
    <xf numFmtId="0" fontId="6" fillId="0" borderId="11" xfId="19" applyFont="1" applyFill="1" applyBorder="1" applyAlignment="1">
      <alignment vertical="top" wrapText="1"/>
      <protection/>
    </xf>
    <xf numFmtId="0" fontId="4" fillId="0" borderId="11" xfId="19" applyFont="1" applyFill="1" applyBorder="1" applyAlignment="1">
      <alignment horizontal="right" wrapText="1"/>
      <protection/>
    </xf>
    <xf numFmtId="42" fontId="4" fillId="0" borderId="11" xfId="19" applyNumberFormat="1" applyFont="1" applyFill="1" applyBorder="1" applyAlignment="1">
      <alignment horizontal="right" wrapText="1"/>
      <protection/>
    </xf>
    <xf numFmtId="175" fontId="0" fillId="0" borderId="12" xfId="20" applyNumberFormat="1" applyBorder="1">
      <alignment/>
      <protection/>
    </xf>
  </cellXfs>
  <cellStyles count="10">
    <cellStyle name="Normal" xfId="0"/>
    <cellStyle name="Hyperlink" xfId="16"/>
    <cellStyle name="Currency" xfId="17"/>
    <cellStyle name="Currency [0]" xfId="18"/>
    <cellStyle name="Обычный_Лист1" xfId="19"/>
    <cellStyle name="Обычный_расчёт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tabSelected="1" workbookViewId="0" topLeftCell="A1">
      <selection activeCell="J9" sqref="J9"/>
    </sheetView>
  </sheetViews>
  <sheetFormatPr defaultColWidth="9.00390625" defaultRowHeight="12.75"/>
  <cols>
    <col min="1" max="1" width="1.875" style="1" customWidth="1"/>
    <col min="2" max="2" width="9.75390625" style="1" customWidth="1"/>
    <col min="3" max="3" width="13.375" style="1" customWidth="1"/>
    <col min="4" max="4" width="53.75390625" style="1" customWidth="1"/>
    <col min="5" max="5" width="5.00390625" style="1" customWidth="1"/>
    <col min="6" max="6" width="10.25390625" style="1" customWidth="1"/>
    <col min="7" max="7" width="10.625" style="1" customWidth="1"/>
    <col min="8" max="8" width="10.375" style="1" customWidth="1"/>
    <col min="9" max="16384" width="9.125" style="1" customWidth="1"/>
  </cols>
  <sheetData>
    <row r="1" spans="2:8" ht="39" thickBot="1"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4" t="s">
        <v>141</v>
      </c>
    </row>
    <row r="2" spans="2:8" ht="37.5" customHeight="1">
      <c r="B2" s="5" t="s">
        <v>6</v>
      </c>
      <c r="C2" s="6" t="s">
        <v>7</v>
      </c>
      <c r="D2" s="7" t="s">
        <v>8</v>
      </c>
      <c r="E2" s="8">
        <v>13</v>
      </c>
      <c r="F2" s="9">
        <v>104172</v>
      </c>
      <c r="G2" s="9">
        <v>31251.6</v>
      </c>
      <c r="H2" s="10">
        <f aca="true" t="shared" si="0" ref="H2:H47">1-G2/F2</f>
        <v>0.7</v>
      </c>
    </row>
    <row r="3" spans="2:8" ht="33.75">
      <c r="B3" s="11" t="s">
        <v>9</v>
      </c>
      <c r="C3" s="12" t="s">
        <v>10</v>
      </c>
      <c r="D3" s="13" t="s">
        <v>11</v>
      </c>
      <c r="E3" s="14">
        <v>3</v>
      </c>
      <c r="F3" s="15">
        <v>104172</v>
      </c>
      <c r="G3" s="15">
        <v>31251.6</v>
      </c>
      <c r="H3" s="16">
        <f t="shared" si="0"/>
        <v>0.7</v>
      </c>
    </row>
    <row r="4" spans="2:8" ht="22.5">
      <c r="B4" s="11" t="s">
        <v>12</v>
      </c>
      <c r="C4" s="12" t="s">
        <v>13</v>
      </c>
      <c r="D4" s="13" t="s">
        <v>14</v>
      </c>
      <c r="E4" s="14">
        <v>1</v>
      </c>
      <c r="F4" s="15">
        <v>114970</v>
      </c>
      <c r="G4" s="15">
        <v>34491</v>
      </c>
      <c r="H4" s="16">
        <f t="shared" si="0"/>
        <v>0.7</v>
      </c>
    </row>
    <row r="5" spans="2:8" ht="12.75">
      <c r="B5" s="11" t="s">
        <v>15</v>
      </c>
      <c r="C5" s="12" t="s">
        <v>16</v>
      </c>
      <c r="D5" s="13" t="s">
        <v>17</v>
      </c>
      <c r="E5" s="14">
        <v>5</v>
      </c>
      <c r="F5" s="15">
        <v>8454</v>
      </c>
      <c r="G5" s="15">
        <v>2536.2</v>
      </c>
      <c r="H5" s="16">
        <f t="shared" si="0"/>
        <v>0.7</v>
      </c>
    </row>
    <row r="6" spans="2:8" ht="12.75">
      <c r="B6" s="11" t="s">
        <v>18</v>
      </c>
      <c r="C6" s="12" t="s">
        <v>19</v>
      </c>
      <c r="D6" s="13" t="s">
        <v>20</v>
      </c>
      <c r="E6" s="14">
        <v>3</v>
      </c>
      <c r="F6" s="15">
        <v>8454</v>
      </c>
      <c r="G6" s="15">
        <v>2536.2</v>
      </c>
      <c r="H6" s="16">
        <f t="shared" si="0"/>
        <v>0.7</v>
      </c>
    </row>
    <row r="7" spans="2:8" ht="12.75">
      <c r="B7" s="11" t="s">
        <v>21</v>
      </c>
      <c r="C7" s="12" t="s">
        <v>22</v>
      </c>
      <c r="D7" s="13" t="s">
        <v>23</v>
      </c>
      <c r="E7" s="14">
        <v>5</v>
      </c>
      <c r="F7" s="15">
        <v>7080</v>
      </c>
      <c r="G7" s="15">
        <v>2124</v>
      </c>
      <c r="H7" s="16">
        <f t="shared" si="0"/>
        <v>0.7</v>
      </c>
    </row>
    <row r="8" spans="2:8" ht="12.75">
      <c r="B8" s="11" t="s">
        <v>24</v>
      </c>
      <c r="C8" s="12" t="s">
        <v>25</v>
      </c>
      <c r="D8" s="13" t="s">
        <v>26</v>
      </c>
      <c r="E8" s="14">
        <v>1</v>
      </c>
      <c r="F8" s="15">
        <v>3943</v>
      </c>
      <c r="G8" s="15">
        <v>1182.9</v>
      </c>
      <c r="H8" s="16">
        <f t="shared" si="0"/>
        <v>0.7</v>
      </c>
    </row>
    <row r="9" spans="2:8" ht="12.75">
      <c r="B9" s="11" t="s">
        <v>27</v>
      </c>
      <c r="C9" s="12" t="s">
        <v>28</v>
      </c>
      <c r="D9" s="13" t="s">
        <v>20</v>
      </c>
      <c r="E9" s="14">
        <v>2</v>
      </c>
      <c r="F9" s="15">
        <v>1305</v>
      </c>
      <c r="G9" s="15">
        <v>391.5</v>
      </c>
      <c r="H9" s="16">
        <f t="shared" si="0"/>
        <v>0.7</v>
      </c>
    </row>
    <row r="10" spans="2:8" ht="22.5">
      <c r="B10" s="11" t="s">
        <v>29</v>
      </c>
      <c r="C10" s="12" t="s">
        <v>30</v>
      </c>
      <c r="D10" s="13" t="s">
        <v>20</v>
      </c>
      <c r="E10" s="14">
        <v>3</v>
      </c>
      <c r="F10" s="15">
        <v>4481</v>
      </c>
      <c r="G10" s="15">
        <v>1344.3</v>
      </c>
      <c r="H10" s="16">
        <f t="shared" si="0"/>
        <v>0.7</v>
      </c>
    </row>
    <row r="11" spans="2:8" ht="12.75">
      <c r="B11" s="11" t="s">
        <v>31</v>
      </c>
      <c r="C11" s="12" t="s">
        <v>32</v>
      </c>
      <c r="D11" s="13" t="s">
        <v>33</v>
      </c>
      <c r="E11" s="14">
        <v>3</v>
      </c>
      <c r="F11" s="15">
        <v>11067</v>
      </c>
      <c r="G11" s="15">
        <v>5533.5</v>
      </c>
      <c r="H11" s="16">
        <f t="shared" si="0"/>
        <v>0.5</v>
      </c>
    </row>
    <row r="12" spans="2:8" ht="22.5">
      <c r="B12" s="11" t="s">
        <v>34</v>
      </c>
      <c r="C12" s="12" t="s">
        <v>35</v>
      </c>
      <c r="D12" s="13" t="s">
        <v>36</v>
      </c>
      <c r="E12" s="14">
        <v>1</v>
      </c>
      <c r="F12" s="15">
        <v>16623</v>
      </c>
      <c r="G12" s="15">
        <v>8311.5</v>
      </c>
      <c r="H12" s="16">
        <f t="shared" si="0"/>
        <v>0.5</v>
      </c>
    </row>
    <row r="13" spans="2:8" ht="22.5">
      <c r="B13" s="11" t="s">
        <v>37</v>
      </c>
      <c r="C13" s="12" t="s">
        <v>38</v>
      </c>
      <c r="D13" s="13" t="s">
        <v>39</v>
      </c>
      <c r="E13" s="14">
        <v>1</v>
      </c>
      <c r="F13" s="15">
        <v>16623</v>
      </c>
      <c r="G13" s="15">
        <v>8311.5</v>
      </c>
      <c r="H13" s="16">
        <f t="shared" si="0"/>
        <v>0.5</v>
      </c>
    </row>
    <row r="14" spans="2:8" ht="12.75">
      <c r="B14" s="11" t="s">
        <v>40</v>
      </c>
      <c r="C14" s="12" t="s">
        <v>41</v>
      </c>
      <c r="D14" s="13" t="s">
        <v>42</v>
      </c>
      <c r="E14" s="14">
        <v>5</v>
      </c>
      <c r="F14" s="15">
        <v>3226</v>
      </c>
      <c r="G14" s="15">
        <v>1613</v>
      </c>
      <c r="H14" s="16">
        <f t="shared" si="0"/>
        <v>0.5</v>
      </c>
    </row>
    <row r="15" spans="2:8" ht="12.75">
      <c r="B15" s="11" t="s">
        <v>43</v>
      </c>
      <c r="C15" s="12" t="s">
        <v>44</v>
      </c>
      <c r="D15" s="13" t="s">
        <v>45</v>
      </c>
      <c r="E15" s="14">
        <v>1</v>
      </c>
      <c r="F15" s="15">
        <v>3226</v>
      </c>
      <c r="G15" s="15">
        <v>1613</v>
      </c>
      <c r="H15" s="16">
        <f t="shared" si="0"/>
        <v>0.5</v>
      </c>
    </row>
    <row r="16" spans="2:8" ht="45">
      <c r="B16" s="11" t="s">
        <v>46</v>
      </c>
      <c r="C16" s="12" t="s">
        <v>47</v>
      </c>
      <c r="D16" s="13" t="s">
        <v>48</v>
      </c>
      <c r="E16" s="14">
        <v>222</v>
      </c>
      <c r="F16" s="15">
        <v>14114</v>
      </c>
      <c r="G16" s="15">
        <v>4234.2</v>
      </c>
      <c r="H16" s="16">
        <f t="shared" si="0"/>
        <v>0.7</v>
      </c>
    </row>
    <row r="17" spans="2:8" ht="12.75">
      <c r="B17" s="11" t="s">
        <v>49</v>
      </c>
      <c r="C17" s="12" t="s">
        <v>50</v>
      </c>
      <c r="D17" s="17" t="s">
        <v>51</v>
      </c>
      <c r="E17" s="14">
        <v>23</v>
      </c>
      <c r="F17" s="15">
        <v>21507</v>
      </c>
      <c r="G17" s="15">
        <v>6452.1</v>
      </c>
      <c r="H17" s="16">
        <f t="shared" si="0"/>
        <v>0.7</v>
      </c>
    </row>
    <row r="18" spans="2:8" ht="45">
      <c r="B18" s="11" t="s">
        <v>52</v>
      </c>
      <c r="C18" s="12" t="s">
        <v>53</v>
      </c>
      <c r="D18" s="13" t="s">
        <v>54</v>
      </c>
      <c r="E18" s="14">
        <v>3</v>
      </c>
      <c r="F18" s="15">
        <v>24554</v>
      </c>
      <c r="G18" s="15">
        <v>7366.2</v>
      </c>
      <c r="H18" s="16">
        <f t="shared" si="0"/>
        <v>0.7</v>
      </c>
    </row>
    <row r="19" spans="2:8" ht="36.75" customHeight="1">
      <c r="B19" s="11" t="s">
        <v>55</v>
      </c>
      <c r="C19" s="12" t="s">
        <v>56</v>
      </c>
      <c r="D19" s="13" t="s">
        <v>57</v>
      </c>
      <c r="E19" s="14">
        <v>37</v>
      </c>
      <c r="F19" s="15">
        <v>35172</v>
      </c>
      <c r="G19" s="15">
        <v>10551.6</v>
      </c>
      <c r="H19" s="16">
        <f t="shared" si="0"/>
        <v>0.7</v>
      </c>
    </row>
    <row r="20" spans="2:8" ht="39">
      <c r="B20" s="11" t="s">
        <v>58</v>
      </c>
      <c r="C20" s="12" t="s">
        <v>59</v>
      </c>
      <c r="D20" s="18" t="s">
        <v>140</v>
      </c>
      <c r="E20" s="14">
        <v>2</v>
      </c>
      <c r="F20" s="15">
        <v>695957</v>
      </c>
      <c r="G20" s="15">
        <v>487169.9</v>
      </c>
      <c r="H20" s="16">
        <f t="shared" si="0"/>
        <v>0.29999999999999993</v>
      </c>
    </row>
    <row r="21" spans="2:8" ht="12.75">
      <c r="B21" s="11" t="s">
        <v>60</v>
      </c>
      <c r="C21" s="12" t="s">
        <v>61</v>
      </c>
      <c r="D21" s="13" t="s">
        <v>62</v>
      </c>
      <c r="E21" s="14">
        <v>3</v>
      </c>
      <c r="F21" s="15">
        <v>62907</v>
      </c>
      <c r="G21" s="15">
        <v>1258.14</v>
      </c>
      <c r="H21" s="16">
        <f t="shared" si="0"/>
        <v>0.98</v>
      </c>
    </row>
    <row r="22" spans="2:8" ht="22.5">
      <c r="B22" s="11" t="s">
        <v>63</v>
      </c>
      <c r="C22" s="12" t="s">
        <v>64</v>
      </c>
      <c r="D22" s="13" t="s">
        <v>65</v>
      </c>
      <c r="E22" s="14">
        <v>1</v>
      </c>
      <c r="F22" s="15">
        <v>5691</v>
      </c>
      <c r="G22" s="15">
        <v>2845.5</v>
      </c>
      <c r="H22" s="16">
        <f t="shared" si="0"/>
        <v>0.5</v>
      </c>
    </row>
    <row r="23" spans="2:8" ht="22.5">
      <c r="B23" s="11" t="s">
        <v>66</v>
      </c>
      <c r="C23" s="12" t="s">
        <v>67</v>
      </c>
      <c r="D23" s="13" t="s">
        <v>68</v>
      </c>
      <c r="E23" s="14">
        <v>4</v>
      </c>
      <c r="F23" s="15">
        <v>3406</v>
      </c>
      <c r="G23" s="15">
        <v>1703</v>
      </c>
      <c r="H23" s="16">
        <f t="shared" si="0"/>
        <v>0.5</v>
      </c>
    </row>
    <row r="24" spans="2:8" ht="45">
      <c r="B24" s="11" t="s">
        <v>69</v>
      </c>
      <c r="C24" s="12" t="s">
        <v>70</v>
      </c>
      <c r="D24" s="13" t="s">
        <v>71</v>
      </c>
      <c r="E24" s="14">
        <v>83</v>
      </c>
      <c r="F24" s="15">
        <v>11202</v>
      </c>
      <c r="G24" s="15">
        <v>5601</v>
      </c>
      <c r="H24" s="16">
        <f t="shared" si="0"/>
        <v>0.5</v>
      </c>
    </row>
    <row r="25" spans="2:8" ht="45">
      <c r="B25" s="11" t="s">
        <v>72</v>
      </c>
      <c r="C25" s="12" t="s">
        <v>73</v>
      </c>
      <c r="D25" s="13" t="s">
        <v>74</v>
      </c>
      <c r="E25" s="14">
        <v>162</v>
      </c>
      <c r="F25" s="15">
        <v>2689</v>
      </c>
      <c r="G25" s="15">
        <v>1344.5</v>
      </c>
      <c r="H25" s="16">
        <f t="shared" si="0"/>
        <v>0.5</v>
      </c>
    </row>
    <row r="26" spans="2:8" ht="12.75">
      <c r="B26" s="11" t="s">
        <v>75</v>
      </c>
      <c r="C26" s="12" t="s">
        <v>76</v>
      </c>
      <c r="D26" s="19" t="s">
        <v>77</v>
      </c>
      <c r="E26" s="14">
        <v>169</v>
      </c>
      <c r="F26" s="15">
        <v>2510</v>
      </c>
      <c r="G26" s="15">
        <v>1255</v>
      </c>
      <c r="H26" s="16">
        <f t="shared" si="0"/>
        <v>0.5</v>
      </c>
    </row>
    <row r="27" spans="2:8" ht="22.5">
      <c r="B27" s="11" t="s">
        <v>78</v>
      </c>
      <c r="C27" s="12" t="s">
        <v>79</v>
      </c>
      <c r="D27" s="13" t="s">
        <v>80</v>
      </c>
      <c r="E27" s="14">
        <v>24</v>
      </c>
      <c r="F27" s="15">
        <v>3734</v>
      </c>
      <c r="G27" s="15">
        <v>1120.2</v>
      </c>
      <c r="H27" s="16">
        <f t="shared" si="0"/>
        <v>0.7</v>
      </c>
    </row>
    <row r="28" spans="2:8" ht="22.5">
      <c r="B28" s="11" t="s">
        <v>81</v>
      </c>
      <c r="C28" s="12" t="s">
        <v>82</v>
      </c>
      <c r="D28" s="20" t="s">
        <v>83</v>
      </c>
      <c r="E28" s="14">
        <v>20</v>
      </c>
      <c r="F28" s="15">
        <v>4257</v>
      </c>
      <c r="G28" s="15">
        <v>2128.5</v>
      </c>
      <c r="H28" s="16">
        <f t="shared" si="0"/>
        <v>0.5</v>
      </c>
    </row>
    <row r="29" spans="2:8" ht="22.5">
      <c r="B29" s="11" t="s">
        <v>84</v>
      </c>
      <c r="C29" s="12" t="s">
        <v>85</v>
      </c>
      <c r="D29" s="20" t="s">
        <v>86</v>
      </c>
      <c r="E29" s="14">
        <v>23</v>
      </c>
      <c r="F29" s="15">
        <v>3450</v>
      </c>
      <c r="G29" s="15">
        <v>1725</v>
      </c>
      <c r="H29" s="16">
        <f t="shared" si="0"/>
        <v>0.5</v>
      </c>
    </row>
    <row r="30" spans="2:8" ht="22.5">
      <c r="B30" s="11" t="s">
        <v>87</v>
      </c>
      <c r="C30" s="12" t="s">
        <v>88</v>
      </c>
      <c r="D30" s="19" t="s">
        <v>89</v>
      </c>
      <c r="E30" s="14">
        <v>3</v>
      </c>
      <c r="F30" s="15">
        <v>4839</v>
      </c>
      <c r="G30" s="15">
        <v>2419.5</v>
      </c>
      <c r="H30" s="16">
        <f t="shared" si="0"/>
        <v>0.5</v>
      </c>
    </row>
    <row r="31" spans="2:8" ht="12.75">
      <c r="B31" s="11" t="s">
        <v>90</v>
      </c>
      <c r="C31" s="12" t="s">
        <v>91</v>
      </c>
      <c r="D31" s="13" t="s">
        <v>92</v>
      </c>
      <c r="E31" s="14">
        <v>6</v>
      </c>
      <c r="F31" s="15">
        <v>6459</v>
      </c>
      <c r="G31" s="15">
        <v>1937.7</v>
      </c>
      <c r="H31" s="16">
        <f t="shared" si="0"/>
        <v>0.7</v>
      </c>
    </row>
    <row r="32" spans="2:8" ht="56.25">
      <c r="B32" s="11" t="s">
        <v>93</v>
      </c>
      <c r="C32" s="12" t="s">
        <v>94</v>
      </c>
      <c r="D32" s="13" t="s">
        <v>95</v>
      </c>
      <c r="E32" s="14">
        <v>3</v>
      </c>
      <c r="F32" s="15">
        <v>8073</v>
      </c>
      <c r="G32" s="15">
        <v>4036.5</v>
      </c>
      <c r="H32" s="16">
        <f t="shared" si="0"/>
        <v>0.5</v>
      </c>
    </row>
    <row r="33" spans="2:8" ht="56.25">
      <c r="B33" s="11" t="s">
        <v>96</v>
      </c>
      <c r="C33" s="12" t="s">
        <v>97</v>
      </c>
      <c r="D33" s="13" t="s">
        <v>98</v>
      </c>
      <c r="E33" s="14">
        <v>3</v>
      </c>
      <c r="F33" s="15">
        <v>3028</v>
      </c>
      <c r="G33" s="15">
        <v>1514</v>
      </c>
      <c r="H33" s="16">
        <f t="shared" si="0"/>
        <v>0.5</v>
      </c>
    </row>
    <row r="34" spans="2:8" ht="33.75">
      <c r="B34" s="11" t="s">
        <v>99</v>
      </c>
      <c r="C34" s="12" t="s">
        <v>100</v>
      </c>
      <c r="D34" s="13" t="s">
        <v>101</v>
      </c>
      <c r="E34" s="14">
        <v>1</v>
      </c>
      <c r="F34" s="15">
        <v>5601</v>
      </c>
      <c r="G34" s="15">
        <v>2800.5</v>
      </c>
      <c r="H34" s="16">
        <f t="shared" si="0"/>
        <v>0.5</v>
      </c>
    </row>
    <row r="35" spans="2:8" ht="45">
      <c r="B35" s="11" t="s">
        <v>102</v>
      </c>
      <c r="C35" s="12" t="s">
        <v>103</v>
      </c>
      <c r="D35" s="13" t="s">
        <v>104</v>
      </c>
      <c r="E35" s="14">
        <v>8</v>
      </c>
      <c r="F35" s="15">
        <v>195350</v>
      </c>
      <c r="G35" s="15">
        <v>136745</v>
      </c>
      <c r="H35" s="16">
        <f t="shared" si="0"/>
        <v>0.30000000000000004</v>
      </c>
    </row>
    <row r="36" spans="2:8" ht="22.5">
      <c r="B36" s="11" t="s">
        <v>105</v>
      </c>
      <c r="C36" s="12" t="s">
        <v>106</v>
      </c>
      <c r="D36" s="13" t="s">
        <v>107</v>
      </c>
      <c r="E36" s="14">
        <v>10</v>
      </c>
      <c r="F36" s="15">
        <v>33604</v>
      </c>
      <c r="G36" s="15">
        <v>3360.4</v>
      </c>
      <c r="H36" s="16">
        <f t="shared" si="0"/>
        <v>0.9</v>
      </c>
    </row>
    <row r="37" spans="2:8" ht="45">
      <c r="B37" s="11" t="s">
        <v>108</v>
      </c>
      <c r="C37" s="12" t="s">
        <v>109</v>
      </c>
      <c r="D37" s="13" t="s">
        <v>110</v>
      </c>
      <c r="E37" s="14">
        <v>1</v>
      </c>
      <c r="F37" s="15">
        <v>187106</v>
      </c>
      <c r="G37" s="15">
        <v>130974.2</v>
      </c>
      <c r="H37" s="16">
        <f t="shared" si="0"/>
        <v>0.30000000000000004</v>
      </c>
    </row>
    <row r="38" spans="2:8" ht="22.5">
      <c r="B38" s="11" t="s">
        <v>111</v>
      </c>
      <c r="C38" s="12" t="s">
        <v>112</v>
      </c>
      <c r="D38" s="13" t="s">
        <v>113</v>
      </c>
      <c r="E38" s="14">
        <v>1</v>
      </c>
      <c r="F38" s="15">
        <v>107532</v>
      </c>
      <c r="G38" s="15">
        <v>75272.4</v>
      </c>
      <c r="H38" s="16">
        <f t="shared" si="0"/>
        <v>0.30000000000000004</v>
      </c>
    </row>
    <row r="39" spans="2:8" ht="45">
      <c r="B39" s="11" t="s">
        <v>114</v>
      </c>
      <c r="C39" s="12" t="s">
        <v>115</v>
      </c>
      <c r="D39" s="13" t="s">
        <v>116</v>
      </c>
      <c r="E39" s="14">
        <v>1</v>
      </c>
      <c r="F39" s="15">
        <v>105292</v>
      </c>
      <c r="G39" s="15">
        <v>73704.4</v>
      </c>
      <c r="H39" s="16">
        <f t="shared" si="0"/>
        <v>0.30000000000000004</v>
      </c>
    </row>
    <row r="40" spans="2:8" ht="33.75">
      <c r="B40" s="11" t="s">
        <v>117</v>
      </c>
      <c r="C40" s="12" t="s">
        <v>118</v>
      </c>
      <c r="D40" s="13" t="s">
        <v>119</v>
      </c>
      <c r="E40" s="14">
        <v>1</v>
      </c>
      <c r="F40" s="15">
        <v>25763</v>
      </c>
      <c r="G40" s="15">
        <v>18034.1</v>
      </c>
      <c r="H40" s="16">
        <f t="shared" si="0"/>
        <v>0.30000000000000004</v>
      </c>
    </row>
    <row r="41" spans="2:8" ht="33.75">
      <c r="B41" s="11" t="s">
        <v>120</v>
      </c>
      <c r="C41" s="12" t="s">
        <v>121</v>
      </c>
      <c r="D41" s="13" t="s">
        <v>122</v>
      </c>
      <c r="E41" s="14">
        <v>4</v>
      </c>
      <c r="F41" s="15">
        <v>19262</v>
      </c>
      <c r="G41" s="15">
        <v>9631</v>
      </c>
      <c r="H41" s="16">
        <f t="shared" si="0"/>
        <v>0.5</v>
      </c>
    </row>
    <row r="42" spans="2:8" ht="22.5">
      <c r="B42" s="11" t="s">
        <v>123</v>
      </c>
      <c r="C42" s="12" t="s">
        <v>124</v>
      </c>
      <c r="D42" s="13" t="s">
        <v>125</v>
      </c>
      <c r="E42" s="14">
        <v>10</v>
      </c>
      <c r="F42" s="15">
        <v>6003</v>
      </c>
      <c r="G42" s="15">
        <v>3001.5</v>
      </c>
      <c r="H42" s="16">
        <f t="shared" si="0"/>
        <v>0.5</v>
      </c>
    </row>
    <row r="43" spans="2:8" ht="33.75">
      <c r="B43" s="11" t="s">
        <v>126</v>
      </c>
      <c r="C43" s="12" t="s">
        <v>127</v>
      </c>
      <c r="D43" s="13" t="s">
        <v>128</v>
      </c>
      <c r="E43" s="14">
        <v>2</v>
      </c>
      <c r="F43" s="15">
        <v>48838</v>
      </c>
      <c r="G43" s="15">
        <v>14651.4</v>
      </c>
      <c r="H43" s="16">
        <f t="shared" si="0"/>
        <v>0.7</v>
      </c>
    </row>
    <row r="44" spans="2:8" ht="12.75">
      <c r="B44" s="11" t="s">
        <v>129</v>
      </c>
      <c r="C44" s="12" t="s">
        <v>130</v>
      </c>
      <c r="D44" s="13" t="s">
        <v>131</v>
      </c>
      <c r="E44" s="14">
        <v>43</v>
      </c>
      <c r="F44" s="15">
        <v>5153</v>
      </c>
      <c r="G44" s="15">
        <v>3607.1</v>
      </c>
      <c r="H44" s="16">
        <f t="shared" si="0"/>
        <v>0.30000000000000004</v>
      </c>
    </row>
    <row r="45" spans="2:8" ht="12.75">
      <c r="B45" s="21">
        <v>4998137537</v>
      </c>
      <c r="C45" s="12" t="s">
        <v>132</v>
      </c>
      <c r="D45" s="13" t="s">
        <v>133</v>
      </c>
      <c r="E45" s="14">
        <v>17</v>
      </c>
      <c r="F45" s="15">
        <v>5825</v>
      </c>
      <c r="G45" s="15">
        <v>4077.5</v>
      </c>
      <c r="H45" s="16">
        <f t="shared" si="0"/>
        <v>0.30000000000000004</v>
      </c>
    </row>
    <row r="46" spans="2:8" ht="22.5">
      <c r="B46" s="11" t="s">
        <v>134</v>
      </c>
      <c r="C46" s="12" t="s">
        <v>135</v>
      </c>
      <c r="D46" s="13" t="s">
        <v>136</v>
      </c>
      <c r="E46" s="14">
        <v>2</v>
      </c>
      <c r="F46" s="15">
        <v>4123</v>
      </c>
      <c r="G46" s="15">
        <v>2886.1</v>
      </c>
      <c r="H46" s="16">
        <f t="shared" si="0"/>
        <v>0.30000000000000004</v>
      </c>
    </row>
    <row r="47" spans="2:8" ht="14.25" customHeight="1" thickBot="1">
      <c r="B47" s="22" t="s">
        <v>137</v>
      </c>
      <c r="C47" s="23" t="s">
        <v>138</v>
      </c>
      <c r="D47" s="24" t="s">
        <v>139</v>
      </c>
      <c r="E47" s="25">
        <v>1</v>
      </c>
      <c r="F47" s="26">
        <v>5825</v>
      </c>
      <c r="G47" s="26">
        <v>4077.5</v>
      </c>
      <c r="H47" s="27">
        <f t="shared" si="0"/>
        <v>0.30000000000000004</v>
      </c>
    </row>
  </sheetData>
  <printOptions/>
  <pageMargins left="0.26" right="0.17" top="0.56" bottom="0.33" header="0.34" footer="0.19"/>
  <pageSetup horizontalDpi="600" verticalDpi="600" orientation="portrait" paperSize="9" scale="90" r:id="rId1"/>
  <headerFooter alignWithMargins="0">
    <oddHeader>&amp;CАкция - распродажа CCTV</oddHead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UZ</cp:lastModifiedBy>
  <cp:lastPrinted>2009-06-15T14:43:03Z</cp:lastPrinted>
  <dcterms:created xsi:type="dcterms:W3CDTF">2009-06-15T13:56:20Z</dcterms:created>
  <dcterms:modified xsi:type="dcterms:W3CDTF">2009-06-16T07:24:31Z</dcterms:modified>
  <cp:category/>
  <cp:version/>
  <cp:contentType/>
  <cp:contentStatus/>
</cp:coreProperties>
</file>